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List1" sheetId="1" r:id="rId1"/>
  </sheets>
  <definedNames>
    <definedName name="_xlnm.Print_Area" localSheetId="0">'List1'!$A$1:$K$27</definedName>
  </definedNames>
  <calcPr fullCalcOnLoad="1"/>
</workbook>
</file>

<file path=xl/sharedStrings.xml><?xml version="1.0" encoding="utf-8"?>
<sst xmlns="http://schemas.openxmlformats.org/spreadsheetml/2006/main" count="65" uniqueCount="56">
  <si>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</si>
  <si>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</si>
  <si>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</si>
  <si>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</si>
  <si>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</si>
  <si>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</si>
  <si>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</si>
  <si>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</si>
  <si>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</si>
  <si>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</si>
  <si>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</si>
  <si>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</si>
  <si>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</si>
  <si>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</si>
  <si>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</si>
  <si>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</si>
  <si>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</si>
  <si>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</si>
  <si>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</si>
  <si>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</si>
  <si>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</si>
  <si>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</si>
  <si>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</si>
  <si>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</si>
  <si>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</si>
  <si>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</si>
  <si>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</si>
  <si>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</si>
  <si>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</si>
  <si>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</si>
  <si>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>III. liga</t>
  </si>
  <si>
    <t xml:space="preserve"> </t>
  </si>
  <si>
    <t>Predelegovanie stretnutí /MZF/</t>
  </si>
  <si>
    <t>Neoprávnený štart hráča</t>
  </si>
  <si>
    <t>Dohrávané</t>
  </si>
  <si>
    <t>Gavlák 21
Staškov</t>
  </si>
  <si>
    <t>Mózer  19
Č. Balog</t>
  </si>
  <si>
    <t>Kurák 23
Príbelce</t>
  </si>
  <si>
    <t>Kružliak
20 Ruž. B</t>
  </si>
  <si>
    <t>Vajagič
18 Martin</t>
  </si>
  <si>
    <r>
      <t xml:space="preserve">Hric
16 </t>
    </r>
    <r>
      <rPr>
        <b/>
        <sz val="8"/>
        <color indexed="8"/>
        <rFont val="Calibri"/>
        <family val="2"/>
      </rPr>
      <t>Zvolen</t>
    </r>
  </si>
  <si>
    <t>Mráz 23
Bánová</t>
  </si>
  <si>
    <t>Brzák 15
BeláDulice</t>
  </si>
  <si>
    <t>Telúch  15
Rakytovce</t>
  </si>
  <si>
    <r>
      <t xml:space="preserve">Šmahajčík
31 </t>
    </r>
    <r>
      <rPr>
        <sz val="8"/>
        <color indexed="8"/>
        <rFont val="Calibri"/>
        <family val="2"/>
      </rPr>
      <t>Turzovka</t>
    </r>
  </si>
  <si>
    <t>Kubala 21
K.N.Mesto</t>
  </si>
  <si>
    <t>Puček 20
Čierne</t>
  </si>
  <si>
    <t>Roštek 32
Švošov</t>
  </si>
  <si>
    <t>Buška 19
Trstená</t>
  </si>
  <si>
    <r>
      <t xml:space="preserve">Dauda </t>
    </r>
    <r>
      <rPr>
        <sz val="8"/>
        <color indexed="8"/>
        <rFont val="Calibri"/>
        <family val="2"/>
      </rPr>
      <t xml:space="preserve">17 </t>
    </r>
    <r>
      <rPr>
        <sz val="10"/>
        <color indexed="8"/>
        <rFont val="Calibri"/>
        <family val="2"/>
      </rPr>
      <t>Švošov</t>
    </r>
  </si>
  <si>
    <t>Kostúrik 38
Podkonice</t>
  </si>
  <si>
    <t>Klinec 26
Jakub</t>
  </si>
  <si>
    <t>Sedliak 23 Podkonice</t>
  </si>
  <si>
    <t>Máč 42
Olováry</t>
  </si>
  <si>
    <t>Ďurica 22
Máli/Radz</t>
  </si>
  <si>
    <t>Horváth 19
Radzovce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</si>
</sst>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3" fontId="48" fillId="34" borderId="10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7" fillId="10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438150</xdr:colOff>
      <xdr:row>12</xdr:row>
      <xdr:rowOff>133350</xdr:rowOff>
    </xdr:from>
    <xdr:ext cx="21907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15963900" y="25241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3">
      <selection activeCell="J17" sqref="J17"/>
    </sheetView>
  </sheetViews>
  <sheetFormatPr defaultColWidth="9.140625" defaultRowHeight="15"/>
  <cols>
    <col min="1" max="1" width="31.57421875" style="0" customWidth="1"/>
    <col min="2" max="2" width="9.00390625" style="0" customWidth="1"/>
    <col min="3" max="3" width="10.57421875" style="0" customWidth="1"/>
    <col min="4" max="4" width="9.421875" style="0" customWidth="1"/>
    <col min="5" max="5" width="10.8515625" style="0" customWidth="1"/>
    <col min="6" max="6" width="9.57421875" style="0" customWidth="1"/>
    <col min="7" max="8" width="9.7109375" style="0" customWidth="1"/>
    <col min="9" max="9" width="10.28125" style="0" customWidth="1"/>
    <col min="10" max="10" width="10.00390625" style="0" customWidth="1"/>
    <col min="11" max="11" width="11.57421875" style="0" customWidth="1"/>
  </cols>
  <sheetData>
    <row r="1" spans="1:12" s="3" customFormat="1" ht="15">
      <c r="A1" s="4"/>
      <c r="B1" s="11" t="s">
        <v>30</v>
      </c>
      <c r="C1" s="1" t="s">
        <v>17</v>
      </c>
      <c r="D1" s="1" t="s">
        <v>18</v>
      </c>
      <c r="E1" s="1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1" t="s">
        <v>24</v>
      </c>
      <c r="K1" s="18" t="s">
        <v>25</v>
      </c>
      <c r="L1" s="2"/>
    </row>
    <row r="2" spans="1:12" s="7" customFormat="1" ht="15.75">
      <c r="A2" s="5" t="s">
        <v>0</v>
      </c>
      <c r="B2" s="12">
        <v>240</v>
      </c>
      <c r="C2" s="8">
        <v>156</v>
      </c>
      <c r="D2" s="8">
        <v>182</v>
      </c>
      <c r="E2" s="15">
        <f>SUM(C2+D2)</f>
        <v>338</v>
      </c>
      <c r="F2" s="8">
        <v>182</v>
      </c>
      <c r="G2" s="8">
        <v>182</v>
      </c>
      <c r="H2" s="8">
        <v>182</v>
      </c>
      <c r="I2" s="8">
        <v>182</v>
      </c>
      <c r="J2" s="15">
        <f>SUM(F2:I2)</f>
        <v>728</v>
      </c>
      <c r="K2" s="19">
        <f>SUM(B2+E2+J2)</f>
        <v>1306</v>
      </c>
      <c r="L2" s="6"/>
    </row>
    <row r="3" spans="1:12" s="7" customFormat="1" ht="15.75">
      <c r="A3" s="5" t="s">
        <v>1</v>
      </c>
      <c r="B3" s="12">
        <v>220</v>
      </c>
      <c r="C3" s="8">
        <v>148</v>
      </c>
      <c r="D3" s="8">
        <v>172</v>
      </c>
      <c r="E3" s="15">
        <f>SUM(C3+D3)</f>
        <v>320</v>
      </c>
      <c r="F3" s="8">
        <v>169</v>
      </c>
      <c r="G3" s="8">
        <v>176</v>
      </c>
      <c r="H3" s="8">
        <v>155</v>
      </c>
      <c r="I3" s="8">
        <v>169</v>
      </c>
      <c r="J3" s="15">
        <f>SUM(F3:I3)</f>
        <v>669</v>
      </c>
      <c r="K3" s="19">
        <f>SUM(B3+E3+J3)</f>
        <v>1209</v>
      </c>
      <c r="L3" s="6"/>
    </row>
    <row r="4" spans="1:12" s="7" customFormat="1" ht="15.75">
      <c r="A4" s="5" t="s">
        <v>2</v>
      </c>
      <c r="B4" s="12">
        <v>20</v>
      </c>
      <c r="C4" s="8">
        <v>8</v>
      </c>
      <c r="D4" s="8">
        <v>10</v>
      </c>
      <c r="E4" s="15">
        <f>SUM(C4+D4)</f>
        <v>18</v>
      </c>
      <c r="F4" s="8">
        <v>13</v>
      </c>
      <c r="G4" s="8">
        <v>6</v>
      </c>
      <c r="H4" s="8">
        <v>27</v>
      </c>
      <c r="I4" s="8">
        <v>13</v>
      </c>
      <c r="J4" s="15">
        <f>SUM(F4:I4)</f>
        <v>59</v>
      </c>
      <c r="K4" s="19">
        <f>SUM(B4+E4+J4)</f>
        <v>97</v>
      </c>
      <c r="L4" s="6"/>
    </row>
    <row r="5" spans="1:12" s="7" customFormat="1" ht="15.75">
      <c r="A5" s="5" t="s">
        <v>3</v>
      </c>
      <c r="B5" s="12">
        <v>0</v>
      </c>
      <c r="C5" s="8">
        <v>0</v>
      </c>
      <c r="D5" s="8">
        <v>0</v>
      </c>
      <c r="E5" s="15">
        <f aca="true" t="shared" si="0" ref="E5:E24">SUM(C5+D5)</f>
        <v>0</v>
      </c>
      <c r="F5" s="8">
        <v>0</v>
      </c>
      <c r="G5" s="8">
        <v>0</v>
      </c>
      <c r="H5" s="8">
        <v>0</v>
      </c>
      <c r="I5" s="8">
        <v>0</v>
      </c>
      <c r="J5" s="15">
        <f aca="true" t="shared" si="1" ref="J5:J24">SUM(F5:I5)</f>
        <v>0</v>
      </c>
      <c r="K5" s="19">
        <f aca="true" t="shared" si="2" ref="K5:K24">SUM(B5+E5+J5)</f>
        <v>0</v>
      </c>
      <c r="L5" s="6"/>
    </row>
    <row r="6" spans="1:12" s="7" customFormat="1" ht="15.75">
      <c r="A6" s="5" t="s">
        <v>4</v>
      </c>
      <c r="B6" s="12">
        <v>0</v>
      </c>
      <c r="C6" s="8">
        <v>0</v>
      </c>
      <c r="D6" s="8">
        <v>2</v>
      </c>
      <c r="E6" s="15">
        <v>0</v>
      </c>
      <c r="F6" s="8">
        <v>0</v>
      </c>
      <c r="G6" s="8">
        <v>0</v>
      </c>
      <c r="H6" s="8">
        <v>1</v>
      </c>
      <c r="I6" s="8">
        <v>2</v>
      </c>
      <c r="J6" s="15">
        <f t="shared" si="1"/>
        <v>3</v>
      </c>
      <c r="K6" s="19">
        <f t="shared" si="2"/>
        <v>3</v>
      </c>
      <c r="L6" s="6"/>
    </row>
    <row r="7" spans="1:12" s="7" customFormat="1" ht="15.75">
      <c r="A7" s="5" t="s">
        <v>5</v>
      </c>
      <c r="B7" s="12">
        <v>0</v>
      </c>
      <c r="C7" s="8">
        <v>0</v>
      </c>
      <c r="D7" s="8">
        <v>0</v>
      </c>
      <c r="E7" s="15">
        <f t="shared" si="0"/>
        <v>0</v>
      </c>
      <c r="F7" s="8">
        <v>0</v>
      </c>
      <c r="G7" s="8">
        <v>0</v>
      </c>
      <c r="H7" s="8">
        <v>0</v>
      </c>
      <c r="I7" s="8">
        <v>0</v>
      </c>
      <c r="J7" s="15">
        <f t="shared" si="1"/>
        <v>0</v>
      </c>
      <c r="K7" s="19">
        <f t="shared" si="2"/>
        <v>0</v>
      </c>
      <c r="L7" s="6"/>
    </row>
    <row r="8" spans="1:12" s="7" customFormat="1" ht="15.75">
      <c r="A8" s="5" t="s">
        <v>34</v>
      </c>
      <c r="B8" s="12">
        <v>0</v>
      </c>
      <c r="C8" s="8">
        <v>0</v>
      </c>
      <c r="D8" s="8">
        <v>0</v>
      </c>
      <c r="E8" s="15">
        <f t="shared" si="0"/>
        <v>0</v>
      </c>
      <c r="F8" s="8">
        <v>0</v>
      </c>
      <c r="G8" s="8">
        <v>0</v>
      </c>
      <c r="H8" s="8">
        <v>0</v>
      </c>
      <c r="I8" s="8">
        <v>0</v>
      </c>
      <c r="J8" s="15">
        <f t="shared" si="1"/>
        <v>0</v>
      </c>
      <c r="K8" s="19">
        <f t="shared" si="2"/>
        <v>0</v>
      </c>
      <c r="L8" s="6"/>
    </row>
    <row r="9" spans="1:12" s="7" customFormat="1" ht="15.75">
      <c r="A9" s="5" t="s">
        <v>6</v>
      </c>
      <c r="B9" s="12">
        <v>1</v>
      </c>
      <c r="C9" s="8">
        <v>2</v>
      </c>
      <c r="D9" s="8">
        <v>1</v>
      </c>
      <c r="E9" s="15">
        <f t="shared" si="0"/>
        <v>3</v>
      </c>
      <c r="F9" s="8">
        <v>3</v>
      </c>
      <c r="G9" s="8">
        <v>0</v>
      </c>
      <c r="H9" s="8">
        <v>0</v>
      </c>
      <c r="I9" s="8">
        <v>2</v>
      </c>
      <c r="J9" s="15">
        <f t="shared" si="1"/>
        <v>5</v>
      </c>
      <c r="K9" s="19">
        <f t="shared" si="2"/>
        <v>9</v>
      </c>
      <c r="L9" s="6"/>
    </row>
    <row r="10" spans="1:12" s="7" customFormat="1" ht="15.75">
      <c r="A10" s="5" t="s">
        <v>7</v>
      </c>
      <c r="B10" s="12">
        <v>0</v>
      </c>
      <c r="C10" s="8">
        <v>1</v>
      </c>
      <c r="D10" s="8">
        <v>2</v>
      </c>
      <c r="E10" s="15">
        <f t="shared" si="0"/>
        <v>3</v>
      </c>
      <c r="F10" s="8">
        <v>0</v>
      </c>
      <c r="G10" s="8">
        <v>0</v>
      </c>
      <c r="H10" s="8">
        <v>2</v>
      </c>
      <c r="I10" s="8">
        <v>2</v>
      </c>
      <c r="J10" s="15">
        <f t="shared" si="1"/>
        <v>4</v>
      </c>
      <c r="K10" s="19">
        <f t="shared" si="2"/>
        <v>7</v>
      </c>
      <c r="L10" s="6"/>
    </row>
    <row r="11" spans="1:12" s="7" customFormat="1" ht="15.75">
      <c r="A11" s="5" t="s">
        <v>8</v>
      </c>
      <c r="B11" s="12">
        <v>2</v>
      </c>
      <c r="C11" s="8">
        <v>1</v>
      </c>
      <c r="D11" s="8">
        <v>1</v>
      </c>
      <c r="E11" s="15">
        <f t="shared" si="0"/>
        <v>2</v>
      </c>
      <c r="F11" s="8">
        <v>1</v>
      </c>
      <c r="G11" s="8">
        <v>0</v>
      </c>
      <c r="H11" s="8">
        <v>1</v>
      </c>
      <c r="I11" s="8">
        <v>2</v>
      </c>
      <c r="J11" s="15">
        <f t="shared" si="1"/>
        <v>4</v>
      </c>
      <c r="K11" s="19">
        <f t="shared" si="2"/>
        <v>8</v>
      </c>
      <c r="L11" s="6"/>
    </row>
    <row r="12" spans="1:12" s="7" customFormat="1" ht="15.75">
      <c r="A12" s="5" t="s">
        <v>9</v>
      </c>
      <c r="B12" s="12">
        <v>126</v>
      </c>
      <c r="C12" s="8">
        <v>87</v>
      </c>
      <c r="D12" s="8">
        <v>97</v>
      </c>
      <c r="E12" s="15">
        <f t="shared" si="0"/>
        <v>184</v>
      </c>
      <c r="F12" s="8">
        <v>111</v>
      </c>
      <c r="G12" s="8">
        <v>94</v>
      </c>
      <c r="H12" s="8">
        <v>95</v>
      </c>
      <c r="I12" s="8">
        <v>107</v>
      </c>
      <c r="J12" s="15">
        <f t="shared" si="1"/>
        <v>407</v>
      </c>
      <c r="K12" s="19">
        <f t="shared" si="2"/>
        <v>717</v>
      </c>
      <c r="L12" s="6"/>
    </row>
    <row r="13" spans="1:12" s="7" customFormat="1" ht="15.75">
      <c r="A13" s="5" t="s">
        <v>10</v>
      </c>
      <c r="B13" s="12">
        <v>48</v>
      </c>
      <c r="C13" s="8">
        <v>35</v>
      </c>
      <c r="D13" s="8">
        <v>32</v>
      </c>
      <c r="E13" s="15">
        <f t="shared" si="0"/>
        <v>67</v>
      </c>
      <c r="F13" s="8">
        <v>24</v>
      </c>
      <c r="G13" s="8">
        <v>32</v>
      </c>
      <c r="H13" s="8">
        <v>35</v>
      </c>
      <c r="I13" s="8">
        <v>17</v>
      </c>
      <c r="J13" s="15">
        <f t="shared" si="1"/>
        <v>108</v>
      </c>
      <c r="K13" s="19">
        <f t="shared" si="2"/>
        <v>223</v>
      </c>
      <c r="L13" s="6"/>
    </row>
    <row r="14" spans="1:12" s="7" customFormat="1" ht="15.75">
      <c r="A14" s="5" t="s">
        <v>11</v>
      </c>
      <c r="B14" s="12">
        <v>66</v>
      </c>
      <c r="C14" s="8">
        <v>34</v>
      </c>
      <c r="D14" s="8">
        <v>53</v>
      </c>
      <c r="E14" s="15">
        <f t="shared" si="0"/>
        <v>87</v>
      </c>
      <c r="F14" s="8">
        <v>47</v>
      </c>
      <c r="G14" s="8">
        <v>56</v>
      </c>
      <c r="H14" s="8">
        <v>52</v>
      </c>
      <c r="I14" s="8">
        <v>58</v>
      </c>
      <c r="J14" s="15">
        <f t="shared" si="1"/>
        <v>213</v>
      </c>
      <c r="K14" s="19">
        <f t="shared" si="2"/>
        <v>366</v>
      </c>
      <c r="L14" s="6"/>
    </row>
    <row r="15" spans="1:12" s="7" customFormat="1" ht="15.75">
      <c r="A15" s="5" t="s">
        <v>12</v>
      </c>
      <c r="B15" s="12">
        <v>754</v>
      </c>
      <c r="C15" s="8">
        <v>502</v>
      </c>
      <c r="D15" s="8">
        <v>567</v>
      </c>
      <c r="E15" s="15">
        <f t="shared" si="0"/>
        <v>1069</v>
      </c>
      <c r="F15" s="8">
        <v>589</v>
      </c>
      <c r="G15" s="8">
        <v>531</v>
      </c>
      <c r="H15" s="8">
        <v>561</v>
      </c>
      <c r="I15" s="8">
        <v>645</v>
      </c>
      <c r="J15" s="15">
        <f t="shared" si="1"/>
        <v>2326</v>
      </c>
      <c r="K15" s="19">
        <f t="shared" si="2"/>
        <v>4149</v>
      </c>
      <c r="L15" s="6"/>
    </row>
    <row r="16" spans="1:12" s="7" customFormat="1" ht="15.75">
      <c r="A16" s="5" t="s">
        <v>13</v>
      </c>
      <c r="B16" s="12">
        <v>30</v>
      </c>
      <c r="C16" s="8">
        <v>16</v>
      </c>
      <c r="D16" s="8">
        <v>23</v>
      </c>
      <c r="E16" s="15">
        <f t="shared" si="0"/>
        <v>39</v>
      </c>
      <c r="F16" s="8">
        <v>29</v>
      </c>
      <c r="G16" s="8">
        <v>28</v>
      </c>
      <c r="H16" s="8">
        <v>29</v>
      </c>
      <c r="I16" s="8">
        <v>44</v>
      </c>
      <c r="J16" s="15">
        <f t="shared" si="1"/>
        <v>130</v>
      </c>
      <c r="K16" s="19">
        <f t="shared" si="2"/>
        <v>199</v>
      </c>
      <c r="L16" s="6"/>
    </row>
    <row r="17" spans="1:12" s="7" customFormat="1" ht="15.75">
      <c r="A17" s="5" t="s">
        <v>14</v>
      </c>
      <c r="B17" s="12">
        <v>0</v>
      </c>
      <c r="C17" s="8">
        <v>0</v>
      </c>
      <c r="D17" s="8">
        <v>0</v>
      </c>
      <c r="E17" s="15">
        <f t="shared" si="0"/>
        <v>0</v>
      </c>
      <c r="F17" s="8">
        <v>0</v>
      </c>
      <c r="G17" s="8">
        <v>0</v>
      </c>
      <c r="H17" s="8">
        <v>1</v>
      </c>
      <c r="I17" s="8">
        <v>2</v>
      </c>
      <c r="J17" s="15">
        <f>SUM(F17:I17)</f>
        <v>3</v>
      </c>
      <c r="K17" s="19">
        <f t="shared" si="2"/>
        <v>3</v>
      </c>
      <c r="L17" s="6"/>
    </row>
    <row r="18" spans="1:12" s="7" customFormat="1" ht="15.75">
      <c r="A18" s="5" t="s">
        <v>33</v>
      </c>
      <c r="B18" s="12">
        <v>0</v>
      </c>
      <c r="C18" s="8">
        <v>0</v>
      </c>
      <c r="D18" s="8">
        <v>0</v>
      </c>
      <c r="E18" s="15">
        <f t="shared" si="0"/>
        <v>0</v>
      </c>
      <c r="F18" s="8">
        <v>1</v>
      </c>
      <c r="G18" s="8">
        <v>0</v>
      </c>
      <c r="H18" s="8">
        <v>1</v>
      </c>
      <c r="I18" s="8">
        <v>0</v>
      </c>
      <c r="J18" s="15">
        <f t="shared" si="1"/>
        <v>2</v>
      </c>
      <c r="K18" s="19">
        <f t="shared" si="2"/>
        <v>2</v>
      </c>
      <c r="L18" s="6"/>
    </row>
    <row r="19" spans="1:15" s="7" customFormat="1" ht="15.75">
      <c r="A19" s="5" t="s">
        <v>15</v>
      </c>
      <c r="B19" s="13">
        <v>59299</v>
      </c>
      <c r="C19" s="9">
        <v>26234</v>
      </c>
      <c r="D19" s="9">
        <v>27806</v>
      </c>
      <c r="E19" s="16">
        <f t="shared" si="0"/>
        <v>54040</v>
      </c>
      <c r="F19" s="9">
        <v>28831</v>
      </c>
      <c r="G19" s="9">
        <v>33916</v>
      </c>
      <c r="H19" s="9">
        <v>26833</v>
      </c>
      <c r="I19" s="9">
        <v>29232</v>
      </c>
      <c r="J19" s="16">
        <f t="shared" si="1"/>
        <v>118812</v>
      </c>
      <c r="K19" s="20">
        <f t="shared" si="2"/>
        <v>232151</v>
      </c>
      <c r="L19" s="6"/>
      <c r="O19" s="7" t="s">
        <v>31</v>
      </c>
    </row>
    <row r="20" spans="1:12" s="7" customFormat="1" ht="15.75">
      <c r="A20" s="5" t="s">
        <v>26</v>
      </c>
      <c r="B20" s="12">
        <v>427</v>
      </c>
      <c r="C20" s="8">
        <v>348</v>
      </c>
      <c r="D20" s="8">
        <v>395</v>
      </c>
      <c r="E20" s="15">
        <f t="shared" si="0"/>
        <v>743</v>
      </c>
      <c r="F20" s="8">
        <v>413</v>
      </c>
      <c r="G20" s="8">
        <v>398</v>
      </c>
      <c r="H20" s="8">
        <v>434</v>
      </c>
      <c r="I20" s="8">
        <v>429</v>
      </c>
      <c r="J20" s="15">
        <f t="shared" si="1"/>
        <v>1674</v>
      </c>
      <c r="K20" s="19">
        <f t="shared" si="2"/>
        <v>2844</v>
      </c>
      <c r="L20" s="6"/>
    </row>
    <row r="21" spans="1:12" s="7" customFormat="1" ht="15.75">
      <c r="A21" s="5" t="s">
        <v>27</v>
      </c>
      <c r="B21" s="12">
        <v>284</v>
      </c>
      <c r="C21" s="8">
        <v>215</v>
      </c>
      <c r="D21" s="8">
        <v>258</v>
      </c>
      <c r="E21" s="15">
        <f t="shared" si="0"/>
        <v>473</v>
      </c>
      <c r="F21" s="8">
        <v>239</v>
      </c>
      <c r="G21" s="8">
        <v>332</v>
      </c>
      <c r="H21" s="8">
        <v>268</v>
      </c>
      <c r="I21" s="8">
        <v>287</v>
      </c>
      <c r="J21" s="15">
        <f t="shared" si="1"/>
        <v>1126</v>
      </c>
      <c r="K21" s="19">
        <f t="shared" si="2"/>
        <v>1883</v>
      </c>
      <c r="L21" s="6"/>
    </row>
    <row r="22" spans="1:12" s="7" customFormat="1" ht="15.75">
      <c r="A22" s="5" t="s">
        <v>28</v>
      </c>
      <c r="B22" s="12">
        <v>67</v>
      </c>
      <c r="C22" s="8">
        <v>47</v>
      </c>
      <c r="D22" s="8">
        <v>57</v>
      </c>
      <c r="E22" s="15">
        <f t="shared" si="0"/>
        <v>104</v>
      </c>
      <c r="F22" s="8">
        <v>54</v>
      </c>
      <c r="G22" s="8">
        <v>85</v>
      </c>
      <c r="H22" s="8">
        <v>268</v>
      </c>
      <c r="I22" s="8">
        <v>73</v>
      </c>
      <c r="J22" s="15">
        <f t="shared" si="1"/>
        <v>480</v>
      </c>
      <c r="K22" s="19">
        <f t="shared" si="2"/>
        <v>651</v>
      </c>
      <c r="L22" s="6"/>
    </row>
    <row r="23" spans="1:12" s="7" customFormat="1" ht="15.75">
      <c r="A23" s="5" t="s">
        <v>29</v>
      </c>
      <c r="B23" s="12">
        <v>57</v>
      </c>
      <c r="C23" s="8">
        <v>33</v>
      </c>
      <c r="D23" s="8">
        <v>42</v>
      </c>
      <c r="E23" s="15">
        <f t="shared" si="0"/>
        <v>75</v>
      </c>
      <c r="F23" s="8">
        <v>42</v>
      </c>
      <c r="G23" s="8">
        <v>65</v>
      </c>
      <c r="H23" s="8">
        <v>68</v>
      </c>
      <c r="I23" s="8">
        <v>52</v>
      </c>
      <c r="J23" s="15">
        <f t="shared" si="1"/>
        <v>227</v>
      </c>
      <c r="K23" s="19">
        <f t="shared" si="2"/>
        <v>359</v>
      </c>
      <c r="L23" s="6"/>
    </row>
    <row r="24" spans="1:12" s="7" customFormat="1" ht="15.75">
      <c r="A24" s="5" t="s">
        <v>32</v>
      </c>
      <c r="B24" s="12">
        <v>0</v>
      </c>
      <c r="C24" s="8">
        <v>0</v>
      </c>
      <c r="D24" s="8">
        <v>0</v>
      </c>
      <c r="E24" s="15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15">
        <f t="shared" si="1"/>
        <v>0</v>
      </c>
      <c r="K24" s="19">
        <f t="shared" si="2"/>
        <v>0</v>
      </c>
      <c r="L24" s="6"/>
    </row>
    <row r="25" spans="1:12" s="7" customFormat="1" ht="25.5" customHeight="1">
      <c r="A25" s="22" t="s">
        <v>16</v>
      </c>
      <c r="B25" s="14" t="s">
        <v>38</v>
      </c>
      <c r="C25" s="10" t="s">
        <v>41</v>
      </c>
      <c r="D25" s="10" t="s">
        <v>37</v>
      </c>
      <c r="E25" s="17" t="s">
        <v>37</v>
      </c>
      <c r="F25" s="10" t="s">
        <v>44</v>
      </c>
      <c r="G25" s="10" t="s">
        <v>47</v>
      </c>
      <c r="H25" s="10" t="s">
        <v>50</v>
      </c>
      <c r="I25" s="10" t="s">
        <v>53</v>
      </c>
      <c r="J25" s="21" t="s">
        <v>53</v>
      </c>
      <c r="K25" s="25" t="s">
        <v>53</v>
      </c>
      <c r="L25" s="6"/>
    </row>
    <row r="26" spans="1:12" s="7" customFormat="1" ht="28.5" customHeight="1">
      <c r="A26" s="23"/>
      <c r="B26" s="14" t="s">
        <v>39</v>
      </c>
      <c r="C26" s="10" t="s">
        <v>35</v>
      </c>
      <c r="D26" s="10" t="s">
        <v>36</v>
      </c>
      <c r="E26" s="17" t="s">
        <v>41</v>
      </c>
      <c r="F26" s="10" t="s">
        <v>45</v>
      </c>
      <c r="G26" s="10" t="s">
        <v>48</v>
      </c>
      <c r="H26" s="10" t="s">
        <v>51</v>
      </c>
      <c r="I26" s="10" t="s">
        <v>54</v>
      </c>
      <c r="J26" s="21" t="s">
        <v>50</v>
      </c>
      <c r="K26" s="25" t="s">
        <v>50</v>
      </c>
      <c r="L26" s="6"/>
    </row>
    <row r="27" spans="1:12" s="7" customFormat="1" ht="28.5" customHeight="1">
      <c r="A27" s="24"/>
      <c r="B27" s="14" t="s">
        <v>40</v>
      </c>
      <c r="C27" s="10" t="s">
        <v>42</v>
      </c>
      <c r="D27" s="10" t="s">
        <v>43</v>
      </c>
      <c r="E27" s="17" t="s">
        <v>35</v>
      </c>
      <c r="F27" s="10" t="s">
        <v>46</v>
      </c>
      <c r="G27" s="10" t="s">
        <v>49</v>
      </c>
      <c r="H27" s="10" t="s">
        <v>52</v>
      </c>
      <c r="I27" s="10" t="s">
        <v>55</v>
      </c>
      <c r="J27" s="21" t="s">
        <v>47</v>
      </c>
      <c r="K27" s="25" t="s">
        <v>47</v>
      </c>
      <c r="L27" s="6"/>
    </row>
  </sheetData>
  <sheetProtection/>
  <mergeCells count="1">
    <mergeCell ref="A25:A27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súťažný ročník  2018/2019</oddHeader>
    <oddFooter>&amp;LVypracovala : ŠTK SsFZ&amp;RBanská Bystrica 23.6.2019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User</cp:lastModifiedBy>
  <cp:lastPrinted>2019-06-23T18:54:30Z</cp:lastPrinted>
  <dcterms:created xsi:type="dcterms:W3CDTF">2011-06-29T14:19:18Z</dcterms:created>
  <dcterms:modified xsi:type="dcterms:W3CDTF">2019-06-23T18:55:31Z</dcterms:modified>
  <cp:category/>
  <cp:version/>
  <cp:contentType/>
  <cp:contentStatus/>
</cp:coreProperties>
</file>